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C:\業務\02.林業\紀州材\01紀州材利用定住促進住宅建築費補助金\03様式関係\紀州材証明書〔付表〕(様式)HP掲載\"/>
    </mc:Choice>
  </mc:AlternateContent>
  <bookViews>
    <workbookView xWindow="600" yWindow="105" windowWidth="19395" windowHeight="7845"/>
  </bookViews>
  <sheets>
    <sheet name="紀州材証明書〔付表〕" sheetId="2" r:id="rId1"/>
  </sheets>
  <calcPr calcId="162913"/>
</workbook>
</file>

<file path=xl/calcChain.xml><?xml version="1.0" encoding="utf-8"?>
<calcChain xmlns="http://schemas.openxmlformats.org/spreadsheetml/2006/main">
  <c r="I27" i="2" l="1"/>
  <c r="H26" i="2"/>
  <c r="J26" i="2" s="1"/>
  <c r="H25" i="2"/>
  <c r="J25" i="2" s="1"/>
  <c r="H24" i="2"/>
  <c r="J24" i="2" s="1"/>
  <c r="H23" i="2"/>
  <c r="J23" i="2" s="1"/>
  <c r="H22" i="2"/>
  <c r="J22" i="2" s="1"/>
  <c r="H21" i="2"/>
  <c r="J21" i="2" s="1"/>
  <c r="H20" i="2"/>
  <c r="J20" i="2" s="1"/>
  <c r="H19" i="2"/>
  <c r="J19" i="2" s="1"/>
  <c r="H18" i="2"/>
  <c r="J18" i="2" s="1"/>
  <c r="H17" i="2"/>
  <c r="J17" i="2" s="1"/>
  <c r="H16" i="2"/>
  <c r="J16" i="2" s="1"/>
  <c r="H15" i="2"/>
  <c r="J15" i="2" s="1"/>
  <c r="H14" i="2"/>
  <c r="J14" i="2" s="1"/>
  <c r="H13" i="2"/>
  <c r="J13" i="2" s="1"/>
  <c r="H12" i="2"/>
  <c r="J12" i="2" s="1"/>
  <c r="H11" i="2"/>
  <c r="J11" i="2" s="1"/>
  <c r="H10" i="2"/>
  <c r="J10" i="2" s="1"/>
  <c r="H9" i="2"/>
  <c r="J9" i="2" s="1"/>
  <c r="J27" i="2" l="1"/>
</calcChain>
</file>

<file path=xl/sharedStrings.xml><?xml version="1.0" encoding="utf-8"?>
<sst xmlns="http://schemas.openxmlformats.org/spreadsheetml/2006/main" count="61" uniqueCount="26">
  <si>
    <t>樹種</t>
    <rPh sb="0" eb="2">
      <t>ジュシュ</t>
    </rPh>
    <phoneticPr fontId="1"/>
  </si>
  <si>
    <t>別記第２号様式付表（第５条関係）</t>
    <rPh sb="0" eb="2">
      <t>ベッキ</t>
    </rPh>
    <rPh sb="2" eb="3">
      <t>ダイ</t>
    </rPh>
    <rPh sb="4" eb="5">
      <t>ゴウ</t>
    </rPh>
    <rPh sb="5" eb="7">
      <t>ヨウシキ</t>
    </rPh>
    <rPh sb="7" eb="9">
      <t>フヒョウ</t>
    </rPh>
    <rPh sb="10" eb="11">
      <t>ダイ</t>
    </rPh>
    <rPh sb="12" eb="13">
      <t>ジョウ</t>
    </rPh>
    <rPh sb="13" eb="15">
      <t>カンケイ</t>
    </rPh>
    <phoneticPr fontId="1"/>
  </si>
  <si>
    <t>紀州材証明書〔付表〕</t>
    <rPh sb="0" eb="2">
      <t>キシュウ</t>
    </rPh>
    <rPh sb="2" eb="3">
      <t>ザイ</t>
    </rPh>
    <rPh sb="3" eb="6">
      <t>ショウメイショ</t>
    </rPh>
    <rPh sb="7" eb="9">
      <t>フヒョウ</t>
    </rPh>
    <phoneticPr fontId="1"/>
  </si>
  <si>
    <t>・住宅に使用した構造材及び内装材のうち、乾燥紀州材について記載してください。</t>
    <rPh sb="1" eb="3">
      <t>ジュウタク</t>
    </rPh>
    <rPh sb="4" eb="6">
      <t>シヨウ</t>
    </rPh>
    <rPh sb="8" eb="10">
      <t>コウゾウ</t>
    </rPh>
    <rPh sb="10" eb="11">
      <t>ザイ</t>
    </rPh>
    <rPh sb="11" eb="12">
      <t>オヨ</t>
    </rPh>
    <rPh sb="13" eb="16">
      <t>ナイソウザイ</t>
    </rPh>
    <rPh sb="20" eb="22">
      <t>カンソウ</t>
    </rPh>
    <rPh sb="22" eb="24">
      <t>キシュウ</t>
    </rPh>
    <rPh sb="24" eb="25">
      <t>ザイ</t>
    </rPh>
    <rPh sb="29" eb="31">
      <t>キサイ</t>
    </rPh>
    <phoneticPr fontId="1"/>
  </si>
  <si>
    <t>×</t>
    <phoneticPr fontId="1"/>
  </si>
  <si>
    <t>規　　　　　　格</t>
    <rPh sb="0" eb="1">
      <t>タダシ</t>
    </rPh>
    <rPh sb="7" eb="8">
      <t>カク</t>
    </rPh>
    <phoneticPr fontId="1"/>
  </si>
  <si>
    <t>(mm等の単位を記載)</t>
    <rPh sb="3" eb="4">
      <t>ナド</t>
    </rPh>
    <rPh sb="5" eb="7">
      <t>タンイ</t>
    </rPh>
    <rPh sb="8" eb="10">
      <t>キサイ</t>
    </rPh>
    <phoneticPr fontId="1"/>
  </si>
  <si>
    <t>単位体積</t>
    <rPh sb="0" eb="2">
      <t>タンイ</t>
    </rPh>
    <rPh sb="2" eb="4">
      <t>タイセキ</t>
    </rPh>
    <phoneticPr fontId="1"/>
  </si>
  <si>
    <t>(a)</t>
    <phoneticPr fontId="1"/>
  </si>
  <si>
    <t>(b)</t>
    <phoneticPr fontId="1"/>
  </si>
  <si>
    <t>(a)×(b)</t>
    <phoneticPr fontId="1"/>
  </si>
  <si>
    <t>含水率</t>
    <rPh sb="0" eb="3">
      <t>ガンスイリツ</t>
    </rPh>
    <phoneticPr fontId="1"/>
  </si>
  <si>
    <t>(％)</t>
    <phoneticPr fontId="1"/>
  </si>
  <si>
    <t>数　量</t>
    <rPh sb="0" eb="1">
      <t>カズ</t>
    </rPh>
    <rPh sb="2" eb="3">
      <t>リョウ</t>
    </rPh>
    <phoneticPr fontId="1"/>
  </si>
  <si>
    <t>材　積</t>
    <rPh sb="0" eb="1">
      <t>ザイ</t>
    </rPh>
    <rPh sb="2" eb="3">
      <t>セキ</t>
    </rPh>
    <phoneticPr fontId="1"/>
  </si>
  <si>
    <t>合　計</t>
    <rPh sb="0" eb="1">
      <t>ア</t>
    </rPh>
    <rPh sb="2" eb="3">
      <t>ケイ</t>
    </rPh>
    <phoneticPr fontId="1"/>
  </si>
  <si>
    <t>①構造材の種類には、乾燥紀州材を使用した構造材及び内装材の名称を記載してください。</t>
    <rPh sb="1" eb="4">
      <t>コウゾウザイ</t>
    </rPh>
    <rPh sb="5" eb="7">
      <t>シュルイ</t>
    </rPh>
    <rPh sb="10" eb="12">
      <t>カンソウ</t>
    </rPh>
    <rPh sb="12" eb="14">
      <t>キシュウ</t>
    </rPh>
    <rPh sb="14" eb="15">
      <t>ザイ</t>
    </rPh>
    <rPh sb="16" eb="18">
      <t>シヨウ</t>
    </rPh>
    <rPh sb="20" eb="22">
      <t>コウゾウ</t>
    </rPh>
    <rPh sb="22" eb="23">
      <t>ザイ</t>
    </rPh>
    <rPh sb="23" eb="24">
      <t>オヨ</t>
    </rPh>
    <rPh sb="25" eb="28">
      <t>ナイソウザイ</t>
    </rPh>
    <rPh sb="29" eb="31">
      <t>メイショウ</t>
    </rPh>
    <rPh sb="32" eb="34">
      <t>キサイ</t>
    </rPh>
    <phoneticPr fontId="1"/>
  </si>
  <si>
    <t>(記載要領)</t>
    <rPh sb="1" eb="3">
      <t>キサイ</t>
    </rPh>
    <rPh sb="3" eb="5">
      <t>ヨウリョウ</t>
    </rPh>
    <phoneticPr fontId="1"/>
  </si>
  <si>
    <t>(例：通し柱、管柱、間柱、筋かい、束、土台、大引、根太、梁、桁、母屋、棟木、胴差、</t>
    <rPh sb="1" eb="2">
      <t>レイ</t>
    </rPh>
    <rPh sb="3" eb="4">
      <t>トオ</t>
    </rPh>
    <rPh sb="5" eb="6">
      <t>ハシラ</t>
    </rPh>
    <rPh sb="7" eb="9">
      <t>クダバシラ</t>
    </rPh>
    <rPh sb="10" eb="12">
      <t>マバシラ</t>
    </rPh>
    <rPh sb="13" eb="14">
      <t>スジ</t>
    </rPh>
    <rPh sb="17" eb="18">
      <t>ツカ</t>
    </rPh>
    <rPh sb="19" eb="21">
      <t>ドダイ</t>
    </rPh>
    <rPh sb="22" eb="24">
      <t>オオビ</t>
    </rPh>
    <rPh sb="25" eb="27">
      <t>ネダ</t>
    </rPh>
    <rPh sb="28" eb="29">
      <t>ハリ</t>
    </rPh>
    <rPh sb="30" eb="31">
      <t>ケタ</t>
    </rPh>
    <rPh sb="32" eb="34">
      <t>オモヤ</t>
    </rPh>
    <rPh sb="35" eb="37">
      <t>ムナギ</t>
    </rPh>
    <rPh sb="38" eb="39">
      <t>ドウ</t>
    </rPh>
    <rPh sb="39" eb="40">
      <t>サ</t>
    </rPh>
    <phoneticPr fontId="1"/>
  </si>
  <si>
    <t>　　 火打ち、床材、壁材等)</t>
    <rPh sb="3" eb="5">
      <t>ヒウ</t>
    </rPh>
    <rPh sb="7" eb="8">
      <t>ユカ</t>
    </rPh>
    <rPh sb="8" eb="9">
      <t>ザイ</t>
    </rPh>
    <rPh sb="10" eb="12">
      <t>カベザイ</t>
    </rPh>
    <rPh sb="12" eb="13">
      <t>ナド</t>
    </rPh>
    <phoneticPr fontId="1"/>
  </si>
  <si>
    <t>②規格については、縦・横・高さ・幅・厚さ・延長等形状がわかるように記載してください。</t>
    <rPh sb="1" eb="3">
      <t>キカク</t>
    </rPh>
    <rPh sb="9" eb="10">
      <t>タテ</t>
    </rPh>
    <rPh sb="11" eb="12">
      <t>ヨコ</t>
    </rPh>
    <rPh sb="13" eb="14">
      <t>タカ</t>
    </rPh>
    <rPh sb="16" eb="17">
      <t>ハバ</t>
    </rPh>
    <rPh sb="18" eb="19">
      <t>アツ</t>
    </rPh>
    <rPh sb="21" eb="23">
      <t>エンチョウ</t>
    </rPh>
    <rPh sb="23" eb="24">
      <t>ナド</t>
    </rPh>
    <rPh sb="24" eb="26">
      <t>ケイジョウ</t>
    </rPh>
    <rPh sb="33" eb="35">
      <t>キサイ</t>
    </rPh>
    <phoneticPr fontId="1"/>
  </si>
  <si>
    <t>③単位体積は、規格寸法から計算し、１本当たり等の体積を記載してください。</t>
    <rPh sb="1" eb="3">
      <t>タンイ</t>
    </rPh>
    <rPh sb="3" eb="5">
      <t>タイセキ</t>
    </rPh>
    <rPh sb="7" eb="9">
      <t>キカク</t>
    </rPh>
    <rPh sb="9" eb="11">
      <t>スンポウ</t>
    </rPh>
    <rPh sb="13" eb="15">
      <t>ケイサン</t>
    </rPh>
    <rPh sb="18" eb="19">
      <t>ホン</t>
    </rPh>
    <rPh sb="19" eb="20">
      <t>ア</t>
    </rPh>
    <rPh sb="22" eb="23">
      <t>ナド</t>
    </rPh>
    <rPh sb="24" eb="26">
      <t>タイセキ</t>
    </rPh>
    <rPh sb="27" eb="29">
      <t>キサイ</t>
    </rPh>
    <phoneticPr fontId="1"/>
  </si>
  <si>
    <t>④数量は、本数などについて記載してください。なお、単位をつけてください。</t>
    <rPh sb="1" eb="3">
      <t>スウリョウ</t>
    </rPh>
    <rPh sb="5" eb="7">
      <t>ホンスウ</t>
    </rPh>
    <rPh sb="13" eb="15">
      <t>キサイ</t>
    </rPh>
    <rPh sb="25" eb="27">
      <t>タンイ</t>
    </rPh>
    <phoneticPr fontId="1"/>
  </si>
  <si>
    <t>⑤材積は、単位体積×数量で計算してください。</t>
    <rPh sb="1" eb="3">
      <t>ザイセキ</t>
    </rPh>
    <rPh sb="5" eb="7">
      <t>タンイ</t>
    </rPh>
    <rPh sb="7" eb="9">
      <t>タイセキ</t>
    </rPh>
    <rPh sb="10" eb="12">
      <t>スウリョウ</t>
    </rPh>
    <rPh sb="13" eb="15">
      <t>ケイサン</t>
    </rPh>
    <phoneticPr fontId="1"/>
  </si>
  <si>
    <t>⑥体積、材積の単位は㎥とし、小数点第４位未満四捨五入で記載してください。</t>
    <rPh sb="1" eb="3">
      <t>タイセキ</t>
    </rPh>
    <rPh sb="4" eb="6">
      <t>ザイセキ</t>
    </rPh>
    <rPh sb="7" eb="9">
      <t>タンイ</t>
    </rPh>
    <rPh sb="14" eb="17">
      <t>ショウスウテン</t>
    </rPh>
    <rPh sb="17" eb="18">
      <t>ダイ</t>
    </rPh>
    <rPh sb="19" eb="20">
      <t>イ</t>
    </rPh>
    <rPh sb="20" eb="22">
      <t>ミマン</t>
    </rPh>
    <rPh sb="22" eb="26">
      <t>シシャゴニュウ</t>
    </rPh>
    <rPh sb="27" eb="29">
      <t>キサイ</t>
    </rPh>
    <phoneticPr fontId="1"/>
  </si>
  <si>
    <t>構造材
内装材
の種別</t>
    <rPh sb="0" eb="2">
      <t>コウゾウ</t>
    </rPh>
    <rPh sb="2" eb="3">
      <t>ザイ</t>
    </rPh>
    <rPh sb="4" eb="7">
      <t>ナイソウザイ</t>
    </rPh>
    <rPh sb="9" eb="11">
      <t>シュベツ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</si>
</sst>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0"/>
    <numFmt numFmtId="177" formatCode="0.0000_ "/>
  </numFmts>
  <fonts count="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3"/>
      <color theme="1"/>
      <name val="ＭＳ 明朝"/>
      <family val="1"/>
      <charset val="128"/>
    </font>
    <font>
      <sz val="10"/>
      <color theme="1"/>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40">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Border="1">
      <alignment vertical="center"/>
    </xf>
    <xf numFmtId="0" fontId="3" fillId="0" borderId="5" xfId="0" applyFont="1" applyBorder="1">
      <alignment vertical="center"/>
    </xf>
    <xf numFmtId="0" fontId="3" fillId="0" borderId="5" xfId="0" applyFont="1" applyBorder="1" applyAlignment="1">
      <alignment horizontal="center" vertical="center"/>
    </xf>
    <xf numFmtId="176" fontId="3" fillId="0" borderId="6" xfId="0" applyNumberFormat="1" applyFont="1" applyBorder="1" applyAlignment="1">
      <alignment horizontal="left" vertical="center"/>
    </xf>
    <xf numFmtId="0" fontId="3" fillId="0" borderId="6"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3" fillId="0" borderId="7" xfId="0" applyFont="1" applyBorder="1">
      <alignment vertical="center"/>
    </xf>
    <xf numFmtId="0" fontId="3" fillId="0" borderId="7" xfId="0" applyFont="1" applyBorder="1" applyAlignment="1">
      <alignment horizontal="center" vertical="center"/>
    </xf>
    <xf numFmtId="0" fontId="3" fillId="0" borderId="6" xfId="0" applyFont="1" applyBorder="1" applyAlignment="1">
      <alignment vertical="center"/>
    </xf>
    <xf numFmtId="177" fontId="3" fillId="0" borderId="5" xfId="0" applyNumberFormat="1" applyFont="1" applyBorder="1" applyAlignment="1">
      <alignment horizontal="left" vertical="center"/>
    </xf>
    <xf numFmtId="0" fontId="4" fillId="0" borderId="4" xfId="0" applyFont="1" applyBorder="1" applyAlignment="1">
      <alignment horizontal="center"/>
    </xf>
    <xf numFmtId="176" fontId="3" fillId="0" borderId="1" xfId="0" applyNumberFormat="1" applyFont="1" applyBorder="1" applyAlignment="1">
      <alignment horizontal="left" vertical="center"/>
    </xf>
    <xf numFmtId="0" fontId="3" fillId="0" borderId="5" xfId="0" applyFont="1" applyBorder="1" applyAlignment="1">
      <alignment horizontal="center" vertical="center"/>
    </xf>
    <xf numFmtId="177" fontId="3" fillId="0" borderId="1" xfId="0" applyNumberFormat="1" applyFont="1" applyBorder="1" applyAlignment="1">
      <alignment horizontal="lef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1" xfId="0" applyFont="1" applyBorder="1" applyProtection="1">
      <alignment vertical="center"/>
      <protection locked="0"/>
    </xf>
    <xf numFmtId="0" fontId="3" fillId="0" borderId="3" xfId="0" applyFont="1" applyBorder="1" applyProtection="1">
      <alignment vertical="center"/>
      <protection locked="0"/>
    </xf>
    <xf numFmtId="0" fontId="3" fillId="0" borderId="4" xfId="0" applyFont="1" applyBorder="1" applyAlignment="1" applyProtection="1">
      <alignment horizontal="center" vertical="center"/>
      <protection locked="0"/>
    </xf>
    <xf numFmtId="0" fontId="3" fillId="0" borderId="2" xfId="0" applyFont="1" applyBorder="1" applyAlignment="1" applyProtection="1">
      <alignment horizontal="left" vertical="center"/>
      <protection locked="0"/>
    </xf>
    <xf numFmtId="0" fontId="3" fillId="0" borderId="1"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abSelected="1" workbookViewId="0">
      <selection activeCell="G11" sqref="G11"/>
    </sheetView>
  </sheetViews>
  <sheetFormatPr defaultRowHeight="15" x14ac:dyDescent="0.15"/>
  <cols>
    <col min="1" max="1" width="10.625" style="2" customWidth="1"/>
    <col min="2" max="2" width="9" style="2"/>
    <col min="3" max="3" width="6.875" style="2" customWidth="1"/>
    <col min="4" max="4" width="3.25" style="2" bestFit="1" customWidth="1"/>
    <col min="5" max="5" width="6.125" style="2" customWidth="1"/>
    <col min="6" max="6" width="3.25" style="2" bestFit="1" customWidth="1"/>
    <col min="7" max="7" width="9.625" style="2" customWidth="1"/>
    <col min="8" max="8" width="10.75" style="2" bestFit="1" customWidth="1"/>
    <col min="9" max="9" width="8.5" style="2" bestFit="1" customWidth="1"/>
    <col min="10" max="10" width="10.75" style="2" bestFit="1" customWidth="1"/>
    <col min="11" max="16384" width="9" style="2"/>
  </cols>
  <sheetData>
    <row r="1" spans="1:11" x14ac:dyDescent="0.15">
      <c r="A1" s="2" t="s">
        <v>1</v>
      </c>
    </row>
    <row r="2" spans="1:11" ht="24" customHeight="1" x14ac:dyDescent="0.15"/>
    <row r="3" spans="1:11" x14ac:dyDescent="0.15">
      <c r="A3" s="20" t="s">
        <v>2</v>
      </c>
      <c r="B3" s="20"/>
      <c r="C3" s="20"/>
      <c r="D3" s="20"/>
      <c r="E3" s="20"/>
      <c r="F3" s="20"/>
      <c r="G3" s="20"/>
      <c r="H3" s="20"/>
      <c r="I3" s="20"/>
      <c r="J3" s="20"/>
      <c r="K3" s="20"/>
    </row>
    <row r="4" spans="1:11" ht="24" customHeight="1" x14ac:dyDescent="0.15"/>
    <row r="5" spans="1:11" x14ac:dyDescent="0.15">
      <c r="A5" s="1" t="s">
        <v>3</v>
      </c>
    </row>
    <row r="6" spans="1:11" ht="17.25" customHeight="1" x14ac:dyDescent="0.15">
      <c r="A6" s="21" t="s">
        <v>25</v>
      </c>
      <c r="B6" s="18" t="s">
        <v>0</v>
      </c>
      <c r="C6" s="23" t="s">
        <v>5</v>
      </c>
      <c r="D6" s="24"/>
      <c r="E6" s="24"/>
      <c r="F6" s="24"/>
      <c r="G6" s="25"/>
      <c r="H6" s="5" t="s">
        <v>7</v>
      </c>
      <c r="I6" s="5" t="s">
        <v>13</v>
      </c>
      <c r="J6" s="5" t="s">
        <v>14</v>
      </c>
      <c r="K6" s="4"/>
    </row>
    <row r="7" spans="1:11" ht="17.25" customHeight="1" x14ac:dyDescent="0.15">
      <c r="A7" s="22"/>
      <c r="B7" s="22"/>
      <c r="C7" s="8"/>
      <c r="D7" s="3"/>
      <c r="E7" s="3"/>
      <c r="F7" s="3"/>
      <c r="G7" s="9"/>
      <c r="H7" s="10"/>
      <c r="I7" s="10"/>
      <c r="J7" s="10"/>
      <c r="K7" s="11" t="s">
        <v>11</v>
      </c>
    </row>
    <row r="8" spans="1:11" ht="17.25" customHeight="1" x14ac:dyDescent="0.15">
      <c r="A8" s="19"/>
      <c r="B8" s="19"/>
      <c r="C8" s="26" t="s">
        <v>6</v>
      </c>
      <c r="D8" s="27"/>
      <c r="E8" s="27"/>
      <c r="F8" s="27"/>
      <c r="G8" s="28"/>
      <c r="H8" s="7" t="s">
        <v>8</v>
      </c>
      <c r="I8" s="7" t="s">
        <v>9</v>
      </c>
      <c r="J8" s="7" t="s">
        <v>10</v>
      </c>
      <c r="K8" s="7" t="s">
        <v>12</v>
      </c>
    </row>
    <row r="9" spans="1:11" ht="24" customHeight="1" x14ac:dyDescent="0.15">
      <c r="A9" s="35"/>
      <c r="B9" s="35"/>
      <c r="C9" s="36"/>
      <c r="D9" s="14" t="s">
        <v>4</v>
      </c>
      <c r="E9" s="37"/>
      <c r="F9" s="14" t="s">
        <v>4</v>
      </c>
      <c r="G9" s="38"/>
      <c r="H9" s="17">
        <f>ROUND((C9*E9*G9)/1000000000,4)</f>
        <v>0</v>
      </c>
      <c r="I9" s="39"/>
      <c r="J9" s="15">
        <f>ROUND(I9*H9,4)</f>
        <v>0</v>
      </c>
      <c r="K9" s="39"/>
    </row>
    <row r="10" spans="1:11" ht="24" customHeight="1" x14ac:dyDescent="0.15">
      <c r="A10" s="35"/>
      <c r="B10" s="35"/>
      <c r="C10" s="36"/>
      <c r="D10" s="14" t="s">
        <v>4</v>
      </c>
      <c r="E10" s="37"/>
      <c r="F10" s="14" t="s">
        <v>4</v>
      </c>
      <c r="G10" s="38"/>
      <c r="H10" s="17">
        <f>ROUND((C10*E10*G10)/1000000000,4)</f>
        <v>0</v>
      </c>
      <c r="I10" s="39"/>
      <c r="J10" s="15">
        <f>ROUND(I10*H10,4)</f>
        <v>0</v>
      </c>
      <c r="K10" s="39"/>
    </row>
    <row r="11" spans="1:11" ht="24" customHeight="1" x14ac:dyDescent="0.15">
      <c r="A11" s="35"/>
      <c r="B11" s="35"/>
      <c r="C11" s="36"/>
      <c r="D11" s="14" t="s">
        <v>4</v>
      </c>
      <c r="E11" s="37"/>
      <c r="F11" s="14" t="s">
        <v>4</v>
      </c>
      <c r="G11" s="38"/>
      <c r="H11" s="17">
        <f t="shared" ref="H11:H24" si="0">ROUND((C11*E11*G11)/1000000000,4)</f>
        <v>0</v>
      </c>
      <c r="I11" s="39"/>
      <c r="J11" s="15">
        <f t="shared" ref="J11:J24" si="1">ROUND(I11*H11,4)</f>
        <v>0</v>
      </c>
      <c r="K11" s="39"/>
    </row>
    <row r="12" spans="1:11" ht="24" customHeight="1" x14ac:dyDescent="0.15">
      <c r="A12" s="35"/>
      <c r="B12" s="35"/>
      <c r="C12" s="36"/>
      <c r="D12" s="14" t="s">
        <v>4</v>
      </c>
      <c r="E12" s="37"/>
      <c r="F12" s="14" t="s">
        <v>4</v>
      </c>
      <c r="G12" s="38"/>
      <c r="H12" s="17">
        <f t="shared" si="0"/>
        <v>0</v>
      </c>
      <c r="I12" s="39"/>
      <c r="J12" s="15">
        <f t="shared" si="1"/>
        <v>0</v>
      </c>
      <c r="K12" s="39"/>
    </row>
    <row r="13" spans="1:11" ht="24" customHeight="1" x14ac:dyDescent="0.15">
      <c r="A13" s="35"/>
      <c r="B13" s="35"/>
      <c r="C13" s="36"/>
      <c r="D13" s="14" t="s">
        <v>4</v>
      </c>
      <c r="E13" s="37"/>
      <c r="F13" s="14" t="s">
        <v>4</v>
      </c>
      <c r="G13" s="38"/>
      <c r="H13" s="17">
        <f t="shared" si="0"/>
        <v>0</v>
      </c>
      <c r="I13" s="39"/>
      <c r="J13" s="15">
        <f t="shared" si="1"/>
        <v>0</v>
      </c>
      <c r="K13" s="39"/>
    </row>
    <row r="14" spans="1:11" ht="24" customHeight="1" x14ac:dyDescent="0.15">
      <c r="A14" s="35"/>
      <c r="B14" s="35"/>
      <c r="C14" s="36"/>
      <c r="D14" s="14" t="s">
        <v>4</v>
      </c>
      <c r="E14" s="37"/>
      <c r="F14" s="14" t="s">
        <v>4</v>
      </c>
      <c r="G14" s="38"/>
      <c r="H14" s="17">
        <f t="shared" si="0"/>
        <v>0</v>
      </c>
      <c r="I14" s="39"/>
      <c r="J14" s="15">
        <f t="shared" si="1"/>
        <v>0</v>
      </c>
      <c r="K14" s="39"/>
    </row>
    <row r="15" spans="1:11" ht="24" customHeight="1" x14ac:dyDescent="0.15">
      <c r="A15" s="35"/>
      <c r="B15" s="35"/>
      <c r="C15" s="36"/>
      <c r="D15" s="14" t="s">
        <v>4</v>
      </c>
      <c r="E15" s="37"/>
      <c r="F15" s="14" t="s">
        <v>4</v>
      </c>
      <c r="G15" s="38"/>
      <c r="H15" s="17">
        <f t="shared" si="0"/>
        <v>0</v>
      </c>
      <c r="I15" s="39"/>
      <c r="J15" s="15">
        <f t="shared" si="1"/>
        <v>0</v>
      </c>
      <c r="K15" s="39"/>
    </row>
    <row r="16" spans="1:11" ht="24" customHeight="1" x14ac:dyDescent="0.15">
      <c r="A16" s="35"/>
      <c r="B16" s="35"/>
      <c r="C16" s="36"/>
      <c r="D16" s="14" t="s">
        <v>4</v>
      </c>
      <c r="E16" s="37"/>
      <c r="F16" s="14" t="s">
        <v>4</v>
      </c>
      <c r="G16" s="38"/>
      <c r="H16" s="17">
        <f t="shared" si="0"/>
        <v>0</v>
      </c>
      <c r="I16" s="39"/>
      <c r="J16" s="15">
        <f t="shared" si="1"/>
        <v>0</v>
      </c>
      <c r="K16" s="39"/>
    </row>
    <row r="17" spans="1:11" ht="24" customHeight="1" x14ac:dyDescent="0.15">
      <c r="A17" s="35"/>
      <c r="B17" s="35"/>
      <c r="C17" s="36"/>
      <c r="D17" s="14" t="s">
        <v>4</v>
      </c>
      <c r="E17" s="37"/>
      <c r="F17" s="14" t="s">
        <v>4</v>
      </c>
      <c r="G17" s="38"/>
      <c r="H17" s="17">
        <f t="shared" si="0"/>
        <v>0</v>
      </c>
      <c r="I17" s="39"/>
      <c r="J17" s="15">
        <f t="shared" si="1"/>
        <v>0</v>
      </c>
      <c r="K17" s="39"/>
    </row>
    <row r="18" spans="1:11" ht="24" customHeight="1" x14ac:dyDescent="0.15">
      <c r="A18" s="35"/>
      <c r="B18" s="35"/>
      <c r="C18" s="36"/>
      <c r="D18" s="14" t="s">
        <v>4</v>
      </c>
      <c r="E18" s="37"/>
      <c r="F18" s="14" t="s">
        <v>4</v>
      </c>
      <c r="G18" s="38"/>
      <c r="H18" s="17">
        <f t="shared" si="0"/>
        <v>0</v>
      </c>
      <c r="I18" s="39"/>
      <c r="J18" s="15">
        <f t="shared" si="1"/>
        <v>0</v>
      </c>
      <c r="K18" s="39"/>
    </row>
    <row r="19" spans="1:11" ht="24" customHeight="1" x14ac:dyDescent="0.15">
      <c r="A19" s="35"/>
      <c r="B19" s="35"/>
      <c r="C19" s="36"/>
      <c r="D19" s="14" t="s">
        <v>4</v>
      </c>
      <c r="E19" s="37"/>
      <c r="F19" s="14" t="s">
        <v>4</v>
      </c>
      <c r="G19" s="38"/>
      <c r="H19" s="17">
        <f t="shared" si="0"/>
        <v>0</v>
      </c>
      <c r="I19" s="39"/>
      <c r="J19" s="15">
        <f t="shared" si="1"/>
        <v>0</v>
      </c>
      <c r="K19" s="39"/>
    </row>
    <row r="20" spans="1:11" ht="24" customHeight="1" x14ac:dyDescent="0.15">
      <c r="A20" s="35"/>
      <c r="B20" s="35"/>
      <c r="C20" s="36"/>
      <c r="D20" s="14" t="s">
        <v>4</v>
      </c>
      <c r="E20" s="37"/>
      <c r="F20" s="14" t="s">
        <v>4</v>
      </c>
      <c r="G20" s="38"/>
      <c r="H20" s="17">
        <f t="shared" si="0"/>
        <v>0</v>
      </c>
      <c r="I20" s="39"/>
      <c r="J20" s="15">
        <f t="shared" si="1"/>
        <v>0</v>
      </c>
      <c r="K20" s="39"/>
    </row>
    <row r="21" spans="1:11" ht="24" customHeight="1" x14ac:dyDescent="0.15">
      <c r="A21" s="35"/>
      <c r="B21" s="35"/>
      <c r="C21" s="36"/>
      <c r="D21" s="14" t="s">
        <v>4</v>
      </c>
      <c r="E21" s="37"/>
      <c r="F21" s="14" t="s">
        <v>4</v>
      </c>
      <c r="G21" s="38"/>
      <c r="H21" s="17">
        <f t="shared" si="0"/>
        <v>0</v>
      </c>
      <c r="I21" s="39"/>
      <c r="J21" s="15">
        <f t="shared" si="1"/>
        <v>0</v>
      </c>
      <c r="K21" s="39"/>
    </row>
    <row r="22" spans="1:11" ht="24" customHeight="1" x14ac:dyDescent="0.15">
      <c r="A22" s="35"/>
      <c r="B22" s="35"/>
      <c r="C22" s="36"/>
      <c r="D22" s="14" t="s">
        <v>4</v>
      </c>
      <c r="E22" s="37"/>
      <c r="F22" s="14" t="s">
        <v>4</v>
      </c>
      <c r="G22" s="38"/>
      <c r="H22" s="17">
        <f t="shared" si="0"/>
        <v>0</v>
      </c>
      <c r="I22" s="39"/>
      <c r="J22" s="15">
        <f t="shared" si="1"/>
        <v>0</v>
      </c>
      <c r="K22" s="39"/>
    </row>
    <row r="23" spans="1:11" ht="24" customHeight="1" x14ac:dyDescent="0.15">
      <c r="A23" s="35"/>
      <c r="B23" s="35"/>
      <c r="C23" s="36"/>
      <c r="D23" s="14" t="s">
        <v>4</v>
      </c>
      <c r="E23" s="37"/>
      <c r="F23" s="14" t="s">
        <v>4</v>
      </c>
      <c r="G23" s="38"/>
      <c r="H23" s="17">
        <f t="shared" si="0"/>
        <v>0</v>
      </c>
      <c r="I23" s="39"/>
      <c r="J23" s="15">
        <f t="shared" si="1"/>
        <v>0</v>
      </c>
      <c r="K23" s="39"/>
    </row>
    <row r="24" spans="1:11" ht="24" customHeight="1" x14ac:dyDescent="0.15">
      <c r="A24" s="35"/>
      <c r="B24" s="35"/>
      <c r="C24" s="36"/>
      <c r="D24" s="14" t="s">
        <v>4</v>
      </c>
      <c r="E24" s="37"/>
      <c r="F24" s="14" t="s">
        <v>4</v>
      </c>
      <c r="G24" s="38"/>
      <c r="H24" s="17">
        <f t="shared" si="0"/>
        <v>0</v>
      </c>
      <c r="I24" s="39"/>
      <c r="J24" s="15">
        <f t="shared" si="1"/>
        <v>0</v>
      </c>
      <c r="K24" s="39"/>
    </row>
    <row r="25" spans="1:11" ht="24" customHeight="1" x14ac:dyDescent="0.15">
      <c r="A25" s="35"/>
      <c r="B25" s="35"/>
      <c r="C25" s="36"/>
      <c r="D25" s="14" t="s">
        <v>4</v>
      </c>
      <c r="E25" s="37"/>
      <c r="F25" s="14" t="s">
        <v>4</v>
      </c>
      <c r="G25" s="38"/>
      <c r="H25" s="17">
        <f t="shared" ref="H25:H26" si="2">ROUND((C25*E25*G25)/1000000000,4)</f>
        <v>0</v>
      </c>
      <c r="I25" s="39"/>
      <c r="J25" s="15">
        <f t="shared" ref="J25:J26" si="3">ROUND(I25*H25,4)</f>
        <v>0</v>
      </c>
      <c r="K25" s="39"/>
    </row>
    <row r="26" spans="1:11" ht="24" customHeight="1" x14ac:dyDescent="0.15">
      <c r="A26" s="35"/>
      <c r="B26" s="35"/>
      <c r="C26" s="36"/>
      <c r="D26" s="14" t="s">
        <v>4</v>
      </c>
      <c r="E26" s="37"/>
      <c r="F26" s="14" t="s">
        <v>4</v>
      </c>
      <c r="G26" s="38"/>
      <c r="H26" s="17">
        <f t="shared" si="2"/>
        <v>0</v>
      </c>
      <c r="I26" s="39"/>
      <c r="J26" s="15">
        <f t="shared" si="3"/>
        <v>0</v>
      </c>
      <c r="K26" s="39"/>
    </row>
    <row r="27" spans="1:11" ht="21" customHeight="1" x14ac:dyDescent="0.15">
      <c r="A27" s="18" t="s">
        <v>15</v>
      </c>
      <c r="B27" s="18"/>
      <c r="C27" s="29"/>
      <c r="D27" s="30"/>
      <c r="E27" s="30"/>
      <c r="F27" s="30"/>
      <c r="G27" s="31"/>
      <c r="H27" s="18"/>
      <c r="I27" s="16">
        <f>SUM(I9:I26)</f>
        <v>0</v>
      </c>
      <c r="J27" s="13">
        <f>SUM(J9:J26)</f>
        <v>0</v>
      </c>
      <c r="K27" s="18"/>
    </row>
    <row r="28" spans="1:11" ht="21" customHeight="1" x14ac:dyDescent="0.15">
      <c r="A28" s="19"/>
      <c r="B28" s="19"/>
      <c r="C28" s="32"/>
      <c r="D28" s="33"/>
      <c r="E28" s="33"/>
      <c r="F28" s="33"/>
      <c r="G28" s="34"/>
      <c r="H28" s="19"/>
      <c r="I28" s="12"/>
      <c r="J28" s="6"/>
      <c r="K28" s="19"/>
    </row>
    <row r="29" spans="1:11" x14ac:dyDescent="0.15">
      <c r="A29" s="2" t="s">
        <v>17</v>
      </c>
    </row>
    <row r="30" spans="1:11" x14ac:dyDescent="0.15">
      <c r="A30" s="1" t="s">
        <v>16</v>
      </c>
    </row>
    <row r="31" spans="1:11" s="1" customFormat="1" ht="13.5" x14ac:dyDescent="0.15">
      <c r="A31" s="1" t="s">
        <v>18</v>
      </c>
    </row>
    <row r="32" spans="1:11" s="1" customFormat="1" ht="13.5" x14ac:dyDescent="0.15">
      <c r="A32" s="1" t="s">
        <v>19</v>
      </c>
    </row>
    <row r="33" spans="1:1" s="1" customFormat="1" ht="13.5" x14ac:dyDescent="0.15">
      <c r="A33" s="1" t="s">
        <v>20</v>
      </c>
    </row>
    <row r="34" spans="1:1" s="1" customFormat="1" ht="13.5" x14ac:dyDescent="0.15">
      <c r="A34" s="1" t="s">
        <v>21</v>
      </c>
    </row>
    <row r="35" spans="1:1" s="1" customFormat="1" ht="13.5" x14ac:dyDescent="0.15">
      <c r="A35" s="1" t="s">
        <v>22</v>
      </c>
    </row>
    <row r="36" spans="1:1" s="1" customFormat="1" ht="13.5" x14ac:dyDescent="0.15">
      <c r="A36" s="1" t="s">
        <v>23</v>
      </c>
    </row>
    <row r="37" spans="1:1" s="1" customFormat="1" ht="13.5" x14ac:dyDescent="0.15">
      <c r="A37" s="1" t="s">
        <v>24</v>
      </c>
    </row>
    <row r="38" spans="1:1" s="1" customFormat="1" ht="13.5" x14ac:dyDescent="0.15"/>
  </sheetData>
  <sheetProtection sheet="1" objects="1" scenarios="1" selectLockedCells="1"/>
  <mergeCells count="10">
    <mergeCell ref="H27:H28"/>
    <mergeCell ref="K27:K28"/>
    <mergeCell ref="A3:K3"/>
    <mergeCell ref="A6:A8"/>
    <mergeCell ref="B6:B8"/>
    <mergeCell ref="C6:G6"/>
    <mergeCell ref="C8:G8"/>
    <mergeCell ref="A27:A28"/>
    <mergeCell ref="B27:B28"/>
    <mergeCell ref="C27:G28"/>
  </mergeCells>
  <phoneticPr fontId="1"/>
  <printOptions horizontalCentered="1"/>
  <pageMargins left="0.59055118110236227" right="0.59055118110236227" top="0.98425196850393704" bottom="0.9842519685039370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紀州材証明書〔付表〕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SAN-2901</cp:lastModifiedBy>
  <cp:lastPrinted>2020-12-13T23:24:52Z</cp:lastPrinted>
  <dcterms:created xsi:type="dcterms:W3CDTF">2017-03-30T00:49:58Z</dcterms:created>
  <dcterms:modified xsi:type="dcterms:W3CDTF">2020-12-14T04:09:14Z</dcterms:modified>
</cp:coreProperties>
</file>