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S-3101\Desktop\12.高齢者住宅改修補助事業\☆HP掲載に向けて\"/>
    </mc:Choice>
  </mc:AlternateContent>
  <xr:revisionPtr revIDLastSave="0" documentId="13_ncr:1_{8B83EC6E-175D-4F97-8CA2-632DF08EB5FC}" xr6:coauthVersionLast="41" xr6:coauthVersionMax="41" xr10:uidLastSave="{00000000-0000-0000-0000-000000000000}"/>
  <bookViews>
    <workbookView xWindow="-120" yWindow="-120" windowWidth="20730" windowHeight="11160" xr2:uid="{3FB4F3E6-986E-498D-ABAA-A45A221F03A9}"/>
  </bookViews>
  <sheets>
    <sheet name="串本町高齢者住宅改修補助事業チェックシー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1" i="1"/>
  <c r="C36" i="1" s="1"/>
  <c r="C21" i="1"/>
  <c r="C23" i="1" s="1"/>
  <c r="C13" i="1"/>
  <c r="B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FKS-0201</author>
  </authors>
  <commentList>
    <comment ref="E21" authorId="0" shapeId="0" xr:uid="{6460A551-0BF9-42C0-9EFA-0F5551837CEA}">
      <text>
        <r>
          <rPr>
            <sz val="9"/>
            <color indexed="81"/>
            <rFont val="MS P ゴシック"/>
            <family val="3"/>
            <charset val="128"/>
          </rPr>
          <t>両方○で判定○</t>
        </r>
      </text>
    </comment>
    <comment ref="E31" authorId="0" shapeId="0" xr:uid="{54BFD92C-9D5C-4E88-B23B-070A83DE4BA6}">
      <text>
        <r>
          <rPr>
            <sz val="9"/>
            <color indexed="81"/>
            <rFont val="MS P ゴシック"/>
            <family val="3"/>
            <charset val="128"/>
          </rPr>
          <t xml:space="preserve">いずれか○で判定○
</t>
        </r>
      </text>
    </comment>
  </commentList>
</comments>
</file>

<file path=xl/sharedStrings.xml><?xml version="1.0" encoding="utf-8"?>
<sst xmlns="http://schemas.openxmlformats.org/spreadsheetml/2006/main" count="66" uniqueCount="51">
  <si>
    <t>串本町高齢者住宅改修補助事業</t>
    <rPh sb="3" eb="6">
      <t>コウレイシャ</t>
    </rPh>
    <rPh sb="6" eb="8">
      <t>ジュウタク</t>
    </rPh>
    <rPh sb="8" eb="10">
      <t>カイシュウ</t>
    </rPh>
    <rPh sb="10" eb="12">
      <t>ホジョ</t>
    </rPh>
    <rPh sb="12" eb="14">
      <t>ジギョウ</t>
    </rPh>
    <phoneticPr fontId="2"/>
  </si>
  <si>
    <t>チェックシート</t>
    <phoneticPr fontId="2"/>
  </si>
  <si>
    <t>対象者氏名</t>
    <rPh sb="0" eb="2">
      <t>タイショウ</t>
    </rPh>
    <rPh sb="2" eb="3">
      <t>シャ</t>
    </rPh>
    <rPh sb="3" eb="5">
      <t>シメイ</t>
    </rPh>
    <phoneticPr fontId="2"/>
  </si>
  <si>
    <t>支給条件　＜対象者高齢者＞【すべて〇】</t>
    <rPh sb="0" eb="2">
      <t>シキュウ</t>
    </rPh>
    <rPh sb="2" eb="4">
      <t>ジョウケン</t>
    </rPh>
    <rPh sb="6" eb="9">
      <t>タイショウシャ</t>
    </rPh>
    <rPh sb="9" eb="12">
      <t>コウレイシャ</t>
    </rPh>
    <phoneticPr fontId="2"/>
  </si>
  <si>
    <t>判定</t>
    <rPh sb="0" eb="2">
      <t>ハンテイ</t>
    </rPh>
    <phoneticPr fontId="2"/>
  </si>
  <si>
    <t>備考</t>
    <rPh sb="0" eb="2">
      <t>ビコウ</t>
    </rPh>
    <phoneticPr fontId="2"/>
  </si>
  <si>
    <t>串本町に居住していること。</t>
    <rPh sb="0" eb="3">
      <t>クシモトチョウ</t>
    </rPh>
    <rPh sb="4" eb="6">
      <t>キョジュウ</t>
    </rPh>
    <phoneticPr fontId="2"/>
  </si>
  <si>
    <t>第2条(1)</t>
    <rPh sb="0" eb="1">
      <t>ダイ</t>
    </rPh>
    <rPh sb="2" eb="3">
      <t>ジョウ</t>
    </rPh>
    <phoneticPr fontId="2"/>
  </si>
  <si>
    <t>串本町に住民票を置いていること。</t>
    <rPh sb="0" eb="2">
      <t>クシモト</t>
    </rPh>
    <rPh sb="2" eb="3">
      <t>チョウ</t>
    </rPh>
    <rPh sb="4" eb="7">
      <t>ジュウミンヒョウ</t>
    </rPh>
    <rPh sb="8" eb="9">
      <t>オ</t>
    </rPh>
    <phoneticPr fontId="2"/>
  </si>
  <si>
    <t>満65歳以上であること。</t>
    <rPh sb="0" eb="1">
      <t>マン</t>
    </rPh>
    <rPh sb="3" eb="4">
      <t>サイ</t>
    </rPh>
    <rPh sb="4" eb="6">
      <t>イジョウ</t>
    </rPh>
    <phoneticPr fontId="2"/>
  </si>
  <si>
    <t>要介護認定または要支援認定を受けていること。</t>
    <rPh sb="0" eb="1">
      <t>ヨウ</t>
    </rPh>
    <rPh sb="1" eb="3">
      <t>カイゴ</t>
    </rPh>
    <rPh sb="3" eb="5">
      <t>ニンテイ</t>
    </rPh>
    <rPh sb="8" eb="11">
      <t>ヨウシエン</t>
    </rPh>
    <rPh sb="11" eb="13">
      <t>ニンテイ</t>
    </rPh>
    <rPh sb="14" eb="15">
      <t>ウ</t>
    </rPh>
    <phoneticPr fontId="2"/>
  </si>
  <si>
    <t>第2条(2)</t>
    <phoneticPr fontId="2"/>
  </si>
  <si>
    <t>身体の障害等により日常生活を営むのに支障があり、住宅の改修が必要であること。</t>
    <rPh sb="0" eb="2">
      <t>シンタイ</t>
    </rPh>
    <rPh sb="3" eb="6">
      <t>ショウガイトウ</t>
    </rPh>
    <rPh sb="9" eb="13">
      <t>ニチジョウセイカツ</t>
    </rPh>
    <rPh sb="14" eb="15">
      <t>イトナ</t>
    </rPh>
    <rPh sb="18" eb="20">
      <t>シショウ</t>
    </rPh>
    <rPh sb="24" eb="26">
      <t>ジュウタク</t>
    </rPh>
    <rPh sb="27" eb="29">
      <t>カイシュウ</t>
    </rPh>
    <rPh sb="30" eb="32">
      <t>ヒツヨウ</t>
    </rPh>
    <phoneticPr fontId="2"/>
  </si>
  <si>
    <t>第2条(3)</t>
    <phoneticPr fontId="2"/>
  </si>
  <si>
    <t>障害福祉サービスにおける住宅改修の
給付を受けていないこと。</t>
    <rPh sb="0" eb="2">
      <t>ショウガイ</t>
    </rPh>
    <rPh sb="2" eb="4">
      <t>フクシ</t>
    </rPh>
    <rPh sb="12" eb="14">
      <t>ジュウタク</t>
    </rPh>
    <rPh sb="14" eb="16">
      <t>カイシュウ</t>
    </rPh>
    <rPh sb="18" eb="20">
      <t>キュウフ</t>
    </rPh>
    <rPh sb="21" eb="22">
      <t>ウ</t>
    </rPh>
    <phoneticPr fontId="2"/>
  </si>
  <si>
    <t>第2条(4)</t>
    <phoneticPr fontId="2"/>
  </si>
  <si>
    <t>支給条件　＜補助対象者＞【すべて〇】</t>
    <rPh sb="0" eb="2">
      <t>シキュウ</t>
    </rPh>
    <rPh sb="2" eb="4">
      <t>ジョウケン</t>
    </rPh>
    <rPh sb="6" eb="8">
      <t>ホジョ</t>
    </rPh>
    <rPh sb="8" eb="10">
      <t>タイショウ</t>
    </rPh>
    <rPh sb="10" eb="11">
      <t>シャ</t>
    </rPh>
    <phoneticPr fontId="2"/>
  </si>
  <si>
    <t>町民税非課税世帯であること。</t>
    <rPh sb="0" eb="3">
      <t>チョウミンゼイ</t>
    </rPh>
    <rPh sb="3" eb="6">
      <t>ヒカゼイ</t>
    </rPh>
    <rPh sb="6" eb="8">
      <t>セタイ</t>
    </rPh>
    <phoneticPr fontId="2"/>
  </si>
  <si>
    <t>第3条2(1)</t>
    <rPh sb="0" eb="1">
      <t>ダイ</t>
    </rPh>
    <rPh sb="2" eb="3">
      <t>ジョウ</t>
    </rPh>
    <phoneticPr fontId="2"/>
  </si>
  <si>
    <t>町で確認（※）</t>
    <rPh sb="0" eb="1">
      <t>チョウ</t>
    </rPh>
    <rPh sb="2" eb="4">
      <t>カクニン</t>
    </rPh>
    <phoneticPr fontId="2"/>
  </si>
  <si>
    <t>世帯全員の収入の合計額が「100万円＋（世帯員数－1人）×40万円」を超えないこと。</t>
    <rPh sb="0" eb="4">
      <t>セタイゼンイン</t>
    </rPh>
    <rPh sb="5" eb="7">
      <t>シュウニュウ</t>
    </rPh>
    <rPh sb="8" eb="11">
      <t>ゴウケイガク</t>
    </rPh>
    <rPh sb="16" eb="18">
      <t>マンエン</t>
    </rPh>
    <rPh sb="20" eb="22">
      <t>セタイ</t>
    </rPh>
    <rPh sb="22" eb="24">
      <t>インスウ</t>
    </rPh>
    <rPh sb="26" eb="27">
      <t>ニン</t>
    </rPh>
    <rPh sb="31" eb="33">
      <t>マンエン</t>
    </rPh>
    <rPh sb="35" eb="36">
      <t>コ</t>
    </rPh>
    <phoneticPr fontId="2"/>
  </si>
  <si>
    <t>第3条2(2)</t>
    <rPh sb="0" eb="1">
      <t>ダイ</t>
    </rPh>
    <rPh sb="2" eb="3">
      <t>ジョウ</t>
    </rPh>
    <phoneticPr fontId="2"/>
  </si>
  <si>
    <t>自己申告+町で確認（※）</t>
    <rPh sb="0" eb="2">
      <t>ジコ</t>
    </rPh>
    <rPh sb="2" eb="4">
      <t>シンコク</t>
    </rPh>
    <phoneticPr fontId="2"/>
  </si>
  <si>
    <t>対象高齢者の金融資産が350万円を超えないこと。</t>
    <rPh sb="0" eb="5">
      <t>タイショウコウレイシャ</t>
    </rPh>
    <rPh sb="6" eb="10">
      <t>キンユウシサン</t>
    </rPh>
    <rPh sb="14" eb="16">
      <t>マンエン</t>
    </rPh>
    <rPh sb="17" eb="18">
      <t>コ</t>
    </rPh>
    <phoneticPr fontId="2"/>
  </si>
  <si>
    <t>第3条2(3)</t>
    <rPh sb="0" eb="1">
      <t>ダイ</t>
    </rPh>
    <rPh sb="2" eb="3">
      <t>ジョウ</t>
    </rPh>
    <phoneticPr fontId="2"/>
  </si>
  <si>
    <t>自己申告</t>
    <rPh sb="0" eb="2">
      <t>ジコ</t>
    </rPh>
    <rPh sb="2" eb="4">
      <t>シンコク</t>
    </rPh>
    <phoneticPr fontId="2"/>
  </si>
  <si>
    <t>世帯全員の金融資産の合計額が「350万円×世帯員数」を超えないこと。</t>
    <rPh sb="0" eb="4">
      <t>セタイゼンイン</t>
    </rPh>
    <rPh sb="5" eb="9">
      <t>キンユウシサン</t>
    </rPh>
    <rPh sb="10" eb="13">
      <t>ゴウケイガク</t>
    </rPh>
    <rPh sb="18" eb="20">
      <t>マンエン</t>
    </rPh>
    <rPh sb="21" eb="25">
      <t>セタイインスウ</t>
    </rPh>
    <rPh sb="27" eb="28">
      <t>コ</t>
    </rPh>
    <phoneticPr fontId="2"/>
  </si>
  <si>
    <t>世帯に活用できる資産がないこと。</t>
    <rPh sb="0" eb="2">
      <t>セタイ</t>
    </rPh>
    <rPh sb="3" eb="5">
      <t>カツヨウ</t>
    </rPh>
    <rPh sb="8" eb="10">
      <t>シサン</t>
    </rPh>
    <phoneticPr fontId="2"/>
  </si>
  <si>
    <t>第3条2(4)</t>
    <rPh sb="0" eb="1">
      <t>ダイ</t>
    </rPh>
    <rPh sb="2" eb="3">
      <t>ジョウ</t>
    </rPh>
    <phoneticPr fontId="2"/>
  </si>
  <si>
    <t>対象高齢者が、世帯構成員以外から扶養を受けていないこと。</t>
    <rPh sb="0" eb="5">
      <t>タイショウコウレイシャ</t>
    </rPh>
    <rPh sb="7" eb="9">
      <t>セタイ</t>
    </rPh>
    <rPh sb="9" eb="12">
      <t>コウセイイン</t>
    </rPh>
    <rPh sb="12" eb="14">
      <t>イガイ</t>
    </rPh>
    <rPh sb="16" eb="18">
      <t>フヨウ</t>
    </rPh>
    <rPh sb="19" eb="20">
      <t>ウ</t>
    </rPh>
    <phoneticPr fontId="2"/>
  </si>
  <si>
    <t>第3条2(5)</t>
    <rPh sb="0" eb="1">
      <t>ダイ</t>
    </rPh>
    <rPh sb="2" eb="3">
      <t>ジョウ</t>
    </rPh>
    <phoneticPr fontId="2"/>
  </si>
  <si>
    <t>世帯員以外の税の扶養なし</t>
    <rPh sb="0" eb="3">
      <t>セタイイン</t>
    </rPh>
    <rPh sb="3" eb="5">
      <t>イガイ</t>
    </rPh>
    <rPh sb="6" eb="7">
      <t>ゼイ</t>
    </rPh>
    <rPh sb="8" eb="10">
      <t>フヨウ</t>
    </rPh>
    <phoneticPr fontId="2"/>
  </si>
  <si>
    <t>世帯員以外の健康保険の扶養なし</t>
    <rPh sb="0" eb="3">
      <t>セタイイン</t>
    </rPh>
    <rPh sb="3" eb="5">
      <t>イガイ</t>
    </rPh>
    <rPh sb="6" eb="8">
      <t>ケンコウ</t>
    </rPh>
    <rPh sb="8" eb="10">
      <t>ホケン</t>
    </rPh>
    <rPh sb="11" eb="13">
      <t>フヨウ</t>
    </rPh>
    <phoneticPr fontId="2"/>
  </si>
  <si>
    <t>↑※課税状況・収入状況について、町が確認することに同意していただく必要があります。</t>
    <rPh sb="2" eb="4">
      <t>カゼイ</t>
    </rPh>
    <rPh sb="4" eb="6">
      <t>ジョウキョウ</t>
    </rPh>
    <rPh sb="7" eb="9">
      <t>シュウニュウ</t>
    </rPh>
    <rPh sb="9" eb="11">
      <t>ジョウキョウ</t>
    </rPh>
    <rPh sb="16" eb="17">
      <t>チョウ</t>
    </rPh>
    <rPh sb="18" eb="20">
      <t>カクニン</t>
    </rPh>
    <rPh sb="25" eb="27">
      <t>ドウイ</t>
    </rPh>
    <rPh sb="33" eb="35">
      <t>ヒツヨウ</t>
    </rPh>
    <phoneticPr fontId="2"/>
  </si>
  <si>
    <t>↓支給条件　＜補助対象者＞が全て〇になっていれば、確認の必要はありません。</t>
    <phoneticPr fontId="2"/>
  </si>
  <si>
    <t>支給条件　＜補助対象者（ただし書き）＞【いずれか1つ〇】</t>
    <rPh sb="0" eb="2">
      <t>シキュウ</t>
    </rPh>
    <rPh sb="2" eb="4">
      <t>ジョウケン</t>
    </rPh>
    <rPh sb="6" eb="8">
      <t>ホジョ</t>
    </rPh>
    <rPh sb="8" eb="10">
      <t>タイショウ</t>
    </rPh>
    <rPh sb="10" eb="11">
      <t>シャ</t>
    </rPh>
    <rPh sb="15" eb="16">
      <t>ガ</t>
    </rPh>
    <phoneticPr fontId="2"/>
  </si>
  <si>
    <t>串本町税条例第24条第1項第1号（生活保護）に該当すること。</t>
    <rPh sb="0" eb="3">
      <t>クシモトチョウ</t>
    </rPh>
    <rPh sb="3" eb="6">
      <t>ゼイジョウレイ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23" eb="25">
      <t>ガイトウ</t>
    </rPh>
    <phoneticPr fontId="2"/>
  </si>
  <si>
    <t>第3条2</t>
    <rPh sb="0" eb="1">
      <t>ダイ</t>
    </rPh>
    <rPh sb="2" eb="3">
      <t>ジョウ</t>
    </rPh>
    <phoneticPr fontId="2"/>
  </si>
  <si>
    <t>特別な事情に該当すること。</t>
    <rPh sb="0" eb="2">
      <t>トクベツ</t>
    </rPh>
    <rPh sb="3" eb="5">
      <t>ジジョウ</t>
    </rPh>
    <rPh sb="6" eb="8">
      <t>ガイトウ</t>
    </rPh>
    <phoneticPr fontId="2"/>
  </si>
  <si>
    <t>第3条2</t>
    <phoneticPr fontId="2"/>
  </si>
  <si>
    <t>生計中心者が、震災、風水害、火災等により著しい損害</t>
    <rPh sb="0" eb="2">
      <t>セイケイ</t>
    </rPh>
    <rPh sb="2" eb="5">
      <t>チュウシンシャ</t>
    </rPh>
    <rPh sb="7" eb="9">
      <t>シンサイ</t>
    </rPh>
    <rPh sb="10" eb="13">
      <t>フウスイガイ</t>
    </rPh>
    <rPh sb="14" eb="16">
      <t>カサイ</t>
    </rPh>
    <rPh sb="16" eb="17">
      <t>トウ</t>
    </rPh>
    <rPh sb="20" eb="21">
      <t>イチジル</t>
    </rPh>
    <rPh sb="23" eb="25">
      <t>ソンガイ</t>
    </rPh>
    <phoneticPr fontId="2"/>
  </si>
  <si>
    <t>生計中心者が、死亡、心身に重大な障害、長期入院</t>
    <rPh sb="0" eb="5">
      <t>セイケイチュウシンシャ</t>
    </rPh>
    <rPh sb="7" eb="9">
      <t>シボウ</t>
    </rPh>
    <rPh sb="10" eb="12">
      <t>シンシン</t>
    </rPh>
    <rPh sb="13" eb="15">
      <t>ジュウダイ</t>
    </rPh>
    <rPh sb="16" eb="18">
      <t>ショウガイ</t>
    </rPh>
    <rPh sb="19" eb="21">
      <t>チョウキ</t>
    </rPh>
    <rPh sb="21" eb="23">
      <t>ニュウイン</t>
    </rPh>
    <phoneticPr fontId="2"/>
  </si>
  <si>
    <t>生計中心者の収入が、事業の休廃止、失業等により著しく減少</t>
    <rPh sb="0" eb="2">
      <t>セイケイ</t>
    </rPh>
    <rPh sb="2" eb="5">
      <t>チュウシンシャ</t>
    </rPh>
    <rPh sb="6" eb="8">
      <t>シュウニュウ</t>
    </rPh>
    <rPh sb="10" eb="12">
      <t>ジギョウ</t>
    </rPh>
    <rPh sb="13" eb="16">
      <t>キュウハイシ</t>
    </rPh>
    <rPh sb="17" eb="19">
      <t>シツギョウ</t>
    </rPh>
    <rPh sb="19" eb="20">
      <t>トウ</t>
    </rPh>
    <rPh sb="23" eb="24">
      <t>イチジル</t>
    </rPh>
    <rPh sb="26" eb="28">
      <t>ゲンショウ</t>
    </rPh>
    <phoneticPr fontId="2"/>
  </si>
  <si>
    <t>生計中心者の収入が、農作物の不作、不漁等により著しく減少</t>
    <rPh sb="0" eb="5">
      <t>セイケイチュウシンシャ</t>
    </rPh>
    <rPh sb="6" eb="8">
      <t>シュウニュウ</t>
    </rPh>
    <rPh sb="10" eb="13">
      <t>ノウサクモツ</t>
    </rPh>
    <rPh sb="14" eb="16">
      <t>フサク</t>
    </rPh>
    <rPh sb="17" eb="19">
      <t>フリョウ</t>
    </rPh>
    <rPh sb="19" eb="20">
      <t>トウ</t>
    </rPh>
    <rPh sb="23" eb="24">
      <t>イチジル</t>
    </rPh>
    <rPh sb="26" eb="28">
      <t>ゲンショウ</t>
    </rPh>
    <phoneticPr fontId="2"/>
  </si>
  <si>
    <t>その他、やむを得ない事情</t>
    <rPh sb="2" eb="3">
      <t>タ</t>
    </rPh>
    <rPh sb="7" eb="8">
      <t>エ</t>
    </rPh>
    <rPh sb="10" eb="12">
      <t>ジジョウ</t>
    </rPh>
    <phoneticPr fontId="2"/>
  </si>
  <si>
    <t>支給条件　＜補助対象経費＞</t>
    <rPh sb="0" eb="2">
      <t>シキュウ</t>
    </rPh>
    <rPh sb="2" eb="4">
      <t>ジョウケン</t>
    </rPh>
    <rPh sb="6" eb="8">
      <t>ホジョ</t>
    </rPh>
    <rPh sb="8" eb="10">
      <t>タイショウ</t>
    </rPh>
    <rPh sb="10" eb="12">
      <t>ケイヒ</t>
    </rPh>
    <phoneticPr fontId="2"/>
  </si>
  <si>
    <t>介護保険住宅改修の対象となる工事であること。</t>
    <rPh sb="0" eb="2">
      <t>カイゴ</t>
    </rPh>
    <rPh sb="2" eb="4">
      <t>ホケン</t>
    </rPh>
    <rPh sb="4" eb="6">
      <t>ジュウタク</t>
    </rPh>
    <rPh sb="6" eb="8">
      <t>カイシュウ</t>
    </rPh>
    <rPh sb="9" eb="11">
      <t>タイショウ</t>
    </rPh>
    <rPh sb="14" eb="16">
      <t>コウジ</t>
    </rPh>
    <phoneticPr fontId="2"/>
  </si>
  <si>
    <t>第4条1</t>
    <rPh sb="0" eb="1">
      <t>ダイ</t>
    </rPh>
    <rPh sb="2" eb="3">
      <t>ジョウ</t>
    </rPh>
    <phoneticPr fontId="2"/>
  </si>
  <si>
    <t>補助金の交付申請を行った年度内に工事が完了する（見込みである）こと。</t>
    <rPh sb="0" eb="3">
      <t>ホジョキン</t>
    </rPh>
    <rPh sb="4" eb="8">
      <t>コウフシンセイ</t>
    </rPh>
    <rPh sb="9" eb="10">
      <t>オコナ</t>
    </rPh>
    <rPh sb="12" eb="14">
      <t>ネンド</t>
    </rPh>
    <rPh sb="14" eb="15">
      <t>ウチ</t>
    </rPh>
    <rPh sb="16" eb="18">
      <t>コウジ</t>
    </rPh>
    <rPh sb="19" eb="21">
      <t>カンリョウ</t>
    </rPh>
    <phoneticPr fontId="2"/>
  </si>
  <si>
    <t>第4条2</t>
    <rPh sb="0" eb="1">
      <t>ダイ</t>
    </rPh>
    <rPh sb="2" eb="3">
      <t>ジョウ</t>
    </rPh>
    <phoneticPr fontId="2"/>
  </si>
  <si>
    <t>判定結果</t>
    <rPh sb="0" eb="2">
      <t>ハンテイ</t>
    </rPh>
    <rPh sb="2" eb="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</si>
</sst>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charset val="128"/>
    </font>
    <font>
      <b/>
      <sz val="12"/>
      <color theme="1"/>
      <name val="Yu Gothic"/>
      <family val="3"/>
      <charset val="128"/>
    </font>
    <font>
      <sz val="6"/>
      <name val="Yu Gothic"/>
      <family val="2"/>
      <charset val="128"/>
    </font>
    <font>
      <sz val="10"/>
      <color theme="1"/>
      <name val="Yu Gothic"/>
      <family val="2"/>
      <charset val="128"/>
    </font>
    <font>
      <sz val="12"/>
      <color theme="1"/>
      <name val="Yu Gothic"/>
      <family val="2"/>
      <charset val="128"/>
    </font>
    <font>
      <sz val="12"/>
      <color theme="1"/>
      <name val="Yu Gothic"/>
      <charset val="128"/>
    </font>
    <font>
      <b/>
      <sz val="10"/>
      <color theme="1"/>
      <name val="Yu Gothic"/>
      <family val="3"/>
      <charset val="128"/>
    </font>
    <font>
      <sz val="7.5"/>
      <color theme="1"/>
      <name val="Yu Gothic"/>
      <charset val="128"/>
    </font>
    <font>
      <sz val="7.5"/>
      <color theme="1"/>
      <name val="Yu Gothic"/>
      <family val="3"/>
      <charset val="128"/>
    </font>
    <font>
      <b/>
      <sz val="14"/>
      <color rgb="FFFF0000"/>
      <name val="Yu Gothic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darkGr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DC57-78E2-4FC8-838B-B4484D0CBBEA}">
  <dimension ref="A1:E43"/>
  <sheetViews>
    <sheetView showGridLines="0" tabSelected="1" workbookViewId="0">
      <selection sqref="A1:E1"/>
    </sheetView>
  </sheetViews>
  <sheetFormatPr defaultRowHeight="18.75" customHeight="1"/>
  <cols>
    <col min="1" max="1" width="28.75" style="1" customWidth="1"/>
    <col min="2" max="2" width="10" style="1" customWidth="1"/>
    <col min="3" max="3" width="8.75" style="1" customWidth="1"/>
    <col min="4" max="4" width="25" style="1" customWidth="1"/>
    <col min="5" max="5" width="5" style="1" customWidth="1"/>
    <col min="6" max="16384" width="9" style="1"/>
  </cols>
  <sheetData>
    <row r="1" spans="1:5" ht="18.75" customHeight="1">
      <c r="A1" s="40" t="s">
        <v>0</v>
      </c>
      <c r="B1" s="40"/>
      <c r="C1" s="40"/>
      <c r="D1" s="40"/>
      <c r="E1" s="40"/>
    </row>
    <row r="2" spans="1:5" ht="18.75" customHeight="1">
      <c r="A2" s="40" t="s">
        <v>1</v>
      </c>
      <c r="B2" s="40"/>
      <c r="C2" s="40"/>
      <c r="D2" s="40"/>
      <c r="E2" s="40"/>
    </row>
    <row r="3" spans="1:5" ht="18.75" customHeight="1">
      <c r="A3" s="2"/>
      <c r="B3" s="2"/>
      <c r="C3" s="2"/>
    </row>
    <row r="4" spans="1:5" ht="33" customHeight="1">
      <c r="A4" s="3" t="s">
        <v>2</v>
      </c>
      <c r="B4" s="41"/>
      <c r="C4" s="42"/>
      <c r="D4" s="42"/>
      <c r="E4" s="43"/>
    </row>
    <row r="5" spans="1:5" ht="33" customHeight="1">
      <c r="A5" s="2"/>
      <c r="B5" s="2"/>
      <c r="C5" s="2"/>
    </row>
    <row r="6" spans="1:5" ht="18.75" customHeight="1">
      <c r="A6" s="44" t="s">
        <v>3</v>
      </c>
      <c r="B6" s="45"/>
      <c r="C6" s="4" t="s">
        <v>4</v>
      </c>
      <c r="D6" s="44" t="s">
        <v>5</v>
      </c>
      <c r="E6" s="45"/>
    </row>
    <row r="7" spans="1:5" ht="33" customHeight="1">
      <c r="A7" s="5" t="s">
        <v>6</v>
      </c>
      <c r="B7" s="6" t="s">
        <v>7</v>
      </c>
      <c r="C7" s="7"/>
      <c r="D7" s="46"/>
      <c r="E7" s="47"/>
    </row>
    <row r="8" spans="1:5" ht="33" customHeight="1">
      <c r="A8" s="5" t="s">
        <v>8</v>
      </c>
      <c r="B8" s="6" t="s">
        <v>7</v>
      </c>
      <c r="C8" s="7"/>
      <c r="D8" s="48"/>
      <c r="E8" s="47"/>
    </row>
    <row r="9" spans="1:5" ht="33" customHeight="1">
      <c r="A9" s="8" t="s">
        <v>9</v>
      </c>
      <c r="B9" s="6" t="s">
        <v>7</v>
      </c>
      <c r="C9" s="7"/>
      <c r="D9" s="46"/>
      <c r="E9" s="49"/>
    </row>
    <row r="10" spans="1:5" ht="33">
      <c r="A10" s="9" t="s">
        <v>10</v>
      </c>
      <c r="B10" s="10" t="s">
        <v>11</v>
      </c>
      <c r="C10" s="11"/>
      <c r="D10" s="46"/>
      <c r="E10" s="49"/>
    </row>
    <row r="11" spans="1:5" ht="48" customHeight="1">
      <c r="A11" s="9" t="s">
        <v>12</v>
      </c>
      <c r="B11" s="10" t="s">
        <v>13</v>
      </c>
      <c r="C11" s="11"/>
      <c r="D11" s="46"/>
      <c r="E11" s="49"/>
    </row>
    <row r="12" spans="1:5" ht="33">
      <c r="A12" s="8" t="s">
        <v>14</v>
      </c>
      <c r="B12" s="6" t="s">
        <v>15</v>
      </c>
      <c r="C12" s="11"/>
      <c r="D12" s="48"/>
      <c r="E12" s="49"/>
    </row>
    <row r="13" spans="1:5" ht="18.75" customHeight="1">
      <c r="A13" s="38" t="s">
        <v>4</v>
      </c>
      <c r="B13" s="39"/>
      <c r="C13" s="12" t="str">
        <f>IF(AND(C7="○",C8="○",C9="○",C10="○",C11="○",C12="○"),"○","×")</f>
        <v>×</v>
      </c>
      <c r="D13" s="13"/>
      <c r="E13" s="14"/>
    </row>
    <row r="14" spans="1:5" ht="33" customHeight="1">
      <c r="A14" s="15"/>
      <c r="B14" s="16"/>
      <c r="C14" s="17"/>
      <c r="D14" s="18"/>
    </row>
    <row r="15" spans="1:5" ht="18.75" customHeight="1">
      <c r="A15" s="44" t="s">
        <v>16</v>
      </c>
      <c r="B15" s="45"/>
      <c r="C15" s="4" t="s">
        <v>4</v>
      </c>
      <c r="D15" s="44" t="s">
        <v>5</v>
      </c>
      <c r="E15" s="45"/>
    </row>
    <row r="16" spans="1:5" ht="33" customHeight="1">
      <c r="A16" s="8" t="s">
        <v>17</v>
      </c>
      <c r="B16" s="6" t="s">
        <v>18</v>
      </c>
      <c r="C16" s="11"/>
      <c r="D16" s="46" t="s">
        <v>19</v>
      </c>
      <c r="E16" s="49"/>
    </row>
    <row r="17" spans="1:5" ht="49.5">
      <c r="A17" s="8" t="s">
        <v>20</v>
      </c>
      <c r="B17" s="6" t="s">
        <v>21</v>
      </c>
      <c r="C17" s="7"/>
      <c r="D17" s="46" t="s">
        <v>22</v>
      </c>
      <c r="E17" s="47"/>
    </row>
    <row r="18" spans="1:5" ht="33">
      <c r="A18" s="8" t="s">
        <v>23</v>
      </c>
      <c r="B18" s="6" t="s">
        <v>24</v>
      </c>
      <c r="C18" s="7"/>
      <c r="D18" s="46" t="s">
        <v>25</v>
      </c>
      <c r="E18" s="47"/>
    </row>
    <row r="19" spans="1:5" ht="33">
      <c r="A19" s="8" t="s">
        <v>26</v>
      </c>
      <c r="B19" s="6" t="s">
        <v>24</v>
      </c>
      <c r="C19" s="7"/>
      <c r="D19" s="46" t="s">
        <v>25</v>
      </c>
      <c r="E19" s="47"/>
    </row>
    <row r="20" spans="1:5" ht="33" customHeight="1">
      <c r="A20" s="8" t="s">
        <v>27</v>
      </c>
      <c r="B20" s="6" t="s">
        <v>28</v>
      </c>
      <c r="C20" s="7"/>
      <c r="D20" s="46" t="s">
        <v>25</v>
      </c>
      <c r="E20" s="47"/>
    </row>
    <row r="21" spans="1:5" ht="24.75" customHeight="1">
      <c r="A21" s="51" t="s">
        <v>29</v>
      </c>
      <c r="B21" s="53" t="s">
        <v>30</v>
      </c>
      <c r="C21" s="55" t="str">
        <f>IF(AND(E21="○",E22="○"),"○","×")</f>
        <v>×</v>
      </c>
      <c r="D21" s="19" t="s">
        <v>31</v>
      </c>
      <c r="E21" s="20"/>
    </row>
    <row r="22" spans="1:5" ht="24.75" customHeight="1">
      <c r="A22" s="52"/>
      <c r="B22" s="54"/>
      <c r="C22" s="56"/>
      <c r="D22" s="21" t="s">
        <v>32</v>
      </c>
      <c r="E22" s="22"/>
    </row>
    <row r="23" spans="1:5" ht="18.75" customHeight="1">
      <c r="A23" s="38" t="s">
        <v>4</v>
      </c>
      <c r="B23" s="39"/>
      <c r="C23" s="12" t="str">
        <f>IF(AND(C16="○",C17="○",C18="○",C19="○",C20="○",C21="○"),"○","×")</f>
        <v>×</v>
      </c>
      <c r="D23" s="23"/>
      <c r="E23" s="14"/>
    </row>
    <row r="24" spans="1:5" ht="18.75" customHeight="1">
      <c r="A24" s="50" t="s">
        <v>33</v>
      </c>
      <c r="B24" s="50"/>
      <c r="C24" s="50"/>
      <c r="D24" s="50"/>
      <c r="E24" s="50"/>
    </row>
    <row r="25" spans="1:5" ht="18.75" customHeight="1">
      <c r="A25" s="24"/>
      <c r="B25" s="24"/>
      <c r="C25" s="24"/>
      <c r="D25" s="24"/>
      <c r="E25" s="24"/>
    </row>
    <row r="26" spans="1:5" ht="18.75" customHeight="1">
      <c r="A26" s="24"/>
      <c r="B26" s="24"/>
      <c r="C26" s="24"/>
      <c r="D26" s="24"/>
      <c r="E26" s="24"/>
    </row>
    <row r="27" spans="1:5" ht="18.75" customHeight="1">
      <c r="A27" s="24"/>
      <c r="B27" s="24"/>
      <c r="C27" s="24"/>
      <c r="D27" s="24"/>
      <c r="E27" s="24"/>
    </row>
    <row r="28" spans="1:5" s="25" customFormat="1" ht="18.75" customHeight="1">
      <c r="A28" s="60" t="s">
        <v>34</v>
      </c>
      <c r="B28" s="60"/>
      <c r="C28" s="60"/>
      <c r="D28" s="60"/>
      <c r="E28" s="60"/>
    </row>
    <row r="29" spans="1:5" ht="18.75" customHeight="1">
      <c r="A29" s="61" t="s">
        <v>35</v>
      </c>
      <c r="B29" s="62"/>
      <c r="C29" s="4" t="s">
        <v>4</v>
      </c>
      <c r="D29" s="44" t="s">
        <v>5</v>
      </c>
      <c r="E29" s="45"/>
    </row>
    <row r="30" spans="1:5" ht="33" customHeight="1">
      <c r="A30" s="8" t="s">
        <v>36</v>
      </c>
      <c r="B30" s="6" t="s">
        <v>37</v>
      </c>
      <c r="C30" s="7"/>
      <c r="D30" s="46"/>
      <c r="E30" s="47"/>
    </row>
    <row r="31" spans="1:5" ht="33" customHeight="1">
      <c r="A31" s="9" t="s">
        <v>38</v>
      </c>
      <c r="B31" s="10" t="s">
        <v>39</v>
      </c>
      <c r="C31" s="55" t="str">
        <f>IF(OR(E31="○",E32="○",E33="○",E34="○",E34="○"),"○","×")</f>
        <v>×</v>
      </c>
      <c r="D31" s="26" t="s">
        <v>40</v>
      </c>
      <c r="E31" s="20"/>
    </row>
    <row r="32" spans="1:5" ht="33" customHeight="1">
      <c r="A32" s="27"/>
      <c r="B32" s="28"/>
      <c r="C32" s="63"/>
      <c r="D32" s="29" t="s">
        <v>41</v>
      </c>
      <c r="E32" s="22"/>
    </row>
    <row r="33" spans="1:5" ht="33" customHeight="1">
      <c r="A33" s="27"/>
      <c r="B33" s="28"/>
      <c r="C33" s="63"/>
      <c r="D33" s="29" t="s">
        <v>42</v>
      </c>
      <c r="E33" s="22"/>
    </row>
    <row r="34" spans="1:5" ht="33" customHeight="1">
      <c r="A34" s="27"/>
      <c r="B34" s="28"/>
      <c r="C34" s="63"/>
      <c r="D34" s="29" t="s">
        <v>43</v>
      </c>
      <c r="E34" s="22"/>
    </row>
    <row r="35" spans="1:5" ht="33" customHeight="1">
      <c r="A35" s="5"/>
      <c r="B35" s="30"/>
      <c r="C35" s="56"/>
      <c r="D35" s="21" t="s">
        <v>44</v>
      </c>
      <c r="E35" s="31"/>
    </row>
    <row r="36" spans="1:5" ht="18.75" customHeight="1">
      <c r="A36" s="38" t="s">
        <v>4</v>
      </c>
      <c r="B36" s="39"/>
      <c r="C36" s="12" t="str">
        <f>IF(OR(C30="○",C31="○"),"○","×")</f>
        <v>×</v>
      </c>
      <c r="D36" s="23"/>
      <c r="E36" s="14"/>
    </row>
    <row r="37" spans="1:5" ht="33" customHeight="1">
      <c r="A37" s="32"/>
      <c r="B37" s="33"/>
      <c r="C37" s="34"/>
      <c r="D37" s="35"/>
    </row>
    <row r="38" spans="1:5" ht="18.75" customHeight="1">
      <c r="A38" s="44" t="s">
        <v>45</v>
      </c>
      <c r="B38" s="45"/>
      <c r="C38" s="4" t="s">
        <v>4</v>
      </c>
      <c r="D38" s="44" t="s">
        <v>5</v>
      </c>
      <c r="E38" s="45"/>
    </row>
    <row r="39" spans="1:5" ht="37.5" customHeight="1">
      <c r="A39" s="36" t="s">
        <v>46</v>
      </c>
      <c r="B39" s="6" t="s">
        <v>47</v>
      </c>
      <c r="C39" s="11"/>
      <c r="D39" s="46"/>
      <c r="E39" s="49"/>
    </row>
    <row r="40" spans="1:5" ht="37.5" customHeight="1">
      <c r="A40" s="8" t="s">
        <v>48</v>
      </c>
      <c r="B40" s="6" t="s">
        <v>49</v>
      </c>
      <c r="C40" s="11"/>
      <c r="D40" s="46"/>
      <c r="E40" s="49"/>
    </row>
    <row r="41" spans="1:5" ht="18.75" customHeight="1">
      <c r="A41" s="38" t="s">
        <v>4</v>
      </c>
      <c r="B41" s="39"/>
      <c r="C41" s="12" t="str">
        <f>IF(AND(C39="○",C40="○"),"○","×")</f>
        <v>×</v>
      </c>
      <c r="D41" s="23"/>
      <c r="E41" s="14"/>
    </row>
    <row r="42" spans="1:5" ht="33" customHeight="1" thickBot="1"/>
    <row r="43" spans="1:5" ht="37.5" customHeight="1" thickBot="1">
      <c r="A43" s="37" t="s">
        <v>50</v>
      </c>
      <c r="B43" s="57" t="str">
        <f>IF(AND(C13="○",OR(C23="○",C36="○"),C41="○"),"交付決定","不交付決定")</f>
        <v>不交付決定</v>
      </c>
      <c r="C43" s="58"/>
      <c r="D43" s="58"/>
      <c r="E43" s="59"/>
    </row>
  </sheetData>
  <mergeCells count="36">
    <mergeCell ref="B43:E43"/>
    <mergeCell ref="A28:E28"/>
    <mergeCell ref="A29:B29"/>
    <mergeCell ref="D29:E29"/>
    <mergeCell ref="D30:E30"/>
    <mergeCell ref="C31:C35"/>
    <mergeCell ref="A36:B36"/>
    <mergeCell ref="A38:B38"/>
    <mergeCell ref="D38:E38"/>
    <mergeCell ref="D39:E39"/>
    <mergeCell ref="D40:E40"/>
    <mergeCell ref="A41:B41"/>
    <mergeCell ref="A24:E24"/>
    <mergeCell ref="A15:B15"/>
    <mergeCell ref="D15:E15"/>
    <mergeCell ref="D16:E16"/>
    <mergeCell ref="D17:E17"/>
    <mergeCell ref="D18:E18"/>
    <mergeCell ref="D19:E19"/>
    <mergeCell ref="D20:E20"/>
    <mergeCell ref="A21:A22"/>
    <mergeCell ref="B21:B22"/>
    <mergeCell ref="C21:C22"/>
    <mergeCell ref="A23:B23"/>
    <mergeCell ref="A13:B13"/>
    <mergeCell ref="A1:E1"/>
    <mergeCell ref="A2:E2"/>
    <mergeCell ref="B4:E4"/>
    <mergeCell ref="A6:B6"/>
    <mergeCell ref="D6:E6"/>
    <mergeCell ref="D7:E7"/>
    <mergeCell ref="D8:E8"/>
    <mergeCell ref="D9:E9"/>
    <mergeCell ref="D10:E10"/>
    <mergeCell ref="D11:E11"/>
    <mergeCell ref="D12:E12"/>
  </mergeCells>
  <phoneticPr fontId="2"/>
  <conditionalFormatting sqref="A29:E36">
    <cfRule type="expression" dxfId="0" priority="1">
      <formula>$C$23="○"</formula>
    </cfRule>
  </conditionalFormatting>
  <dataValidations count="2">
    <dataValidation type="list" allowBlank="1" showInputMessage="1" showErrorMessage="1" sqref="C39:C40 C14 C37 C7:C12 C30 C16:C20" xr:uid="{67480A2F-D1C3-48DC-8D7A-B24862203EC8}">
      <formula1>"○,×"</formula1>
    </dataValidation>
    <dataValidation type="list" allowBlank="1" showInputMessage="1" showErrorMessage="1" sqref="E31:E35 E21:E22" xr:uid="{BEB00853-CA0F-46DD-A937-FB3FE78034D8}">
      <formula1>"○"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串本町高齢者住宅改修補助事業チェックシート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FKS-3101</dc:creator>
  <cp:lastModifiedBy>FKS-3101</cp:lastModifiedBy>
  <dcterms:created xsi:type="dcterms:W3CDTF">2023-02-08T09:55:01Z</dcterms:created>
  <dcterms:modified xsi:type="dcterms:W3CDTF">2023-02-10T10:21:17Z</dcterms:modified>
</cp:coreProperties>
</file>